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 tabRatio="666"/>
  </bookViews>
  <sheets>
    <sheet name="Приложение 6 Форма 2" sheetId="4" r:id="rId1"/>
  </sheets>
  <definedNames>
    <definedName name="_xlnm.Print_Area" localSheetId="0">'Приложение 6 Форма 2'!$A$1:$P$46</definedName>
  </definedNames>
  <calcPr calcId="145621" refMode="R1C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sharedStrings.xml><?xml version="1.0" encoding="utf-8"?>
<sst xmlns="http://schemas.openxmlformats.org/spreadsheetml/2006/main" count="125" uniqueCount="62">
  <si>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</si>
  <si>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</si>
  <si>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</si>
  <si>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</si>
  <si>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</si>
  <si>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</si>
  <si>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</si>
  <si>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</si>
  <si>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</si>
  <si>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</si>
  <si>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</si>
  <si>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</si>
  <si>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</si>
  <si>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</si>
  <si>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</si>
  <si>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</si>
  <si>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</si>
  <si>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</si>
  <si>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</si>
  <si>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</si>
  <si>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</si>
  <si>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</si>
  <si>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</si>
  <si>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</si>
  <si>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</si>
  <si>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</si>
  <si>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</si>
  <si>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</si>
  <si>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</si>
  <si>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</si>
  <si>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</si>
  <si>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</si>
  <si>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</si>
  <si>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</si>
  <si>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</si>
  <si>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</si>
  <si>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</si>
  <si>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</si>
  <si>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</si>
  <si>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</si>
  <si>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</si>
  <si>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</si>
  <si>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</si>
  <si>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</si>
  <si>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</t>
    </r>
    <r>
      <rPr>
        <b/>
        <sz val="12"/>
        <rFont val="Times New Roman"/>
        <family val="1"/>
        <charset val="204"/>
      </rPr>
      <t xml:space="preserve">Новосибирской области </t>
    </r>
  </si>
  <si>
    <t>Приложение №6</t>
  </si>
  <si>
    <t>-</t>
  </si>
  <si>
    <t>* Суммарное превышение проектной производительности по ГРС менее 3%</t>
  </si>
  <si>
    <t>1. ГРС-ЧЦЗ*</t>
  </si>
  <si>
    <t>2. ГРС-Толмачево*</t>
  </si>
  <si>
    <t>3. ГРС-2 г.Новосибирск</t>
  </si>
  <si>
    <t>4. ГРС-3 г.Новосибирск</t>
  </si>
  <si>
    <t>5. ГРС-4 г.Новосибирск</t>
  </si>
  <si>
    <t>6. ГРС-5 г.Новосибирск</t>
  </si>
  <si>
    <t>7. ГРС-6 г.Новосибирск</t>
  </si>
  <si>
    <t>10. ГРС-Сокур*</t>
  </si>
  <si>
    <t>12. ГРС-Татарск*</t>
  </si>
  <si>
    <t>13. ГРС-Черепаново</t>
  </si>
  <si>
    <t>Период: с 01.05.2024 по 31.05.2024</t>
  </si>
  <si>
    <t>9. ГРС-ВНИИМБ*</t>
  </si>
  <si>
    <t>Плата
68 555,83,00 руб. (без учета НДС)</t>
  </si>
  <si>
    <t>Плата
47 315,00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</si>
</sst>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0" fillId="0" borderId="0" xfId="0" applyBorder="1"/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center" wrapText="1"/>
    </xf>
    <xf numFmtId="2" fontId="3" fillId="0" borderId="33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33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6"/>
  <sheetViews>
    <sheetView tabSelected="1" view="pageBreakPreview" topLeftCell="A7" zoomScale="90" zoomScaleNormal="100" zoomScaleSheetLayoutView="90" workbookViewId="0">
      <selection activeCell="R29" sqref="R2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1.5" customHeight="1" x14ac:dyDescent="0.25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5.75" x14ac:dyDescent="0.25"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</row>
    <row r="5" spans="1:16" ht="15.75" x14ac:dyDescent="0.25">
      <c r="A5" s="103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31.5" customHeight="1" x14ac:dyDescent="0.25">
      <c r="A6" s="102" t="s">
        <v>40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96" t="s">
        <v>44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8" customHeight="1" x14ac:dyDescent="0.25">
      <c r="A9" s="13"/>
      <c r="B9" s="135" t="s">
        <v>58</v>
      </c>
      <c r="C9" s="135"/>
      <c r="D9" s="13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112" t="s">
        <v>1</v>
      </c>
      <c r="B11" s="100" t="s">
        <v>2</v>
      </c>
      <c r="C11" s="107"/>
      <c r="D11" s="101"/>
      <c r="E11" s="100" t="s">
        <v>3</v>
      </c>
      <c r="F11" s="101"/>
      <c r="G11" s="106" t="s">
        <v>4</v>
      </c>
      <c r="H11" s="107"/>
      <c r="I11" s="107"/>
      <c r="J11" s="107"/>
      <c r="K11" s="107"/>
      <c r="L11" s="108"/>
      <c r="M11" s="100" t="s">
        <v>5</v>
      </c>
      <c r="N11" s="101"/>
      <c r="O11" s="100" t="s">
        <v>6</v>
      </c>
      <c r="P11" s="101"/>
    </row>
    <row r="12" spans="1:16" x14ac:dyDescent="0.25">
      <c r="A12" s="113"/>
      <c r="B12" s="104"/>
      <c r="C12" s="109"/>
      <c r="D12" s="98"/>
      <c r="E12" s="104" t="s">
        <v>7</v>
      </c>
      <c r="F12" s="98" t="s">
        <v>36</v>
      </c>
      <c r="G12" s="138" t="s">
        <v>7</v>
      </c>
      <c r="H12" s="109" t="s">
        <v>36</v>
      </c>
      <c r="I12" s="109" t="s">
        <v>8</v>
      </c>
      <c r="J12" s="109"/>
      <c r="K12" s="109"/>
      <c r="L12" s="110"/>
      <c r="M12" s="104" t="s">
        <v>7</v>
      </c>
      <c r="N12" s="98" t="s">
        <v>37</v>
      </c>
      <c r="O12" s="104" t="s">
        <v>7</v>
      </c>
      <c r="P12" s="98" t="s">
        <v>37</v>
      </c>
    </row>
    <row r="13" spans="1:16" x14ac:dyDescent="0.25">
      <c r="A13" s="113"/>
      <c r="B13" s="104"/>
      <c r="C13" s="109"/>
      <c r="D13" s="98"/>
      <c r="E13" s="104"/>
      <c r="F13" s="98"/>
      <c r="G13" s="138"/>
      <c r="H13" s="109"/>
      <c r="I13" s="109" t="s">
        <v>9</v>
      </c>
      <c r="J13" s="109" t="s">
        <v>10</v>
      </c>
      <c r="K13" s="109"/>
      <c r="L13" s="110"/>
      <c r="M13" s="104"/>
      <c r="N13" s="98"/>
      <c r="O13" s="104"/>
      <c r="P13" s="98"/>
    </row>
    <row r="14" spans="1:16" ht="64.5" thickBot="1" x14ac:dyDescent="0.3">
      <c r="A14" s="114"/>
      <c r="B14" s="105"/>
      <c r="C14" s="111"/>
      <c r="D14" s="99"/>
      <c r="E14" s="105"/>
      <c r="F14" s="99"/>
      <c r="G14" s="139"/>
      <c r="H14" s="111"/>
      <c r="I14" s="111"/>
      <c r="J14" s="7" t="s">
        <v>11</v>
      </c>
      <c r="K14" s="7" t="s">
        <v>12</v>
      </c>
      <c r="L14" s="29" t="s">
        <v>13</v>
      </c>
      <c r="M14" s="105"/>
      <c r="N14" s="99"/>
      <c r="O14" s="105"/>
      <c r="P14" s="99"/>
    </row>
    <row r="15" spans="1:16" ht="15.75" thickBot="1" x14ac:dyDescent="0.3">
      <c r="A15" s="8"/>
      <c r="B15" s="115">
        <v>1</v>
      </c>
      <c r="C15" s="116"/>
      <c r="D15" s="117"/>
      <c r="E15" s="24">
        <v>2</v>
      </c>
      <c r="F15" s="11">
        <v>3</v>
      </c>
      <c r="G15" s="9">
        <v>4</v>
      </c>
      <c r="H15" s="10">
        <v>5</v>
      </c>
      <c r="I15" s="10">
        <v>6</v>
      </c>
      <c r="J15" s="10">
        <v>7</v>
      </c>
      <c r="K15" s="10">
        <v>8</v>
      </c>
      <c r="L15" s="30">
        <v>9</v>
      </c>
      <c r="M15" s="24">
        <v>10</v>
      </c>
      <c r="N15" s="11">
        <v>11</v>
      </c>
      <c r="O15" s="24">
        <v>12</v>
      </c>
      <c r="P15" s="11">
        <v>13</v>
      </c>
    </row>
    <row r="16" spans="1:16" ht="38.25" x14ac:dyDescent="0.25">
      <c r="A16" s="2">
        <v>1</v>
      </c>
      <c r="B16" s="118" t="s">
        <v>14</v>
      </c>
      <c r="C16" s="121" t="s">
        <v>15</v>
      </c>
      <c r="D16" s="71" t="s">
        <v>61</v>
      </c>
      <c r="E16" s="25">
        <v>1</v>
      </c>
      <c r="F16" s="34">
        <v>4</v>
      </c>
      <c r="G16" s="18">
        <v>0</v>
      </c>
      <c r="H16" s="19">
        <v>0</v>
      </c>
      <c r="I16" s="19">
        <v>0</v>
      </c>
      <c r="J16" s="19">
        <v>0</v>
      </c>
      <c r="K16" s="19">
        <v>0</v>
      </c>
      <c r="L16" s="31">
        <v>0</v>
      </c>
      <c r="M16" s="25">
        <v>4</v>
      </c>
      <c r="N16" s="34">
        <v>19</v>
      </c>
      <c r="O16" s="25">
        <v>1</v>
      </c>
      <c r="P16" s="34">
        <v>3</v>
      </c>
    </row>
    <row r="17" spans="1:16" x14ac:dyDescent="0.25">
      <c r="A17" s="3">
        <v>2</v>
      </c>
      <c r="B17" s="119"/>
      <c r="C17" s="122"/>
      <c r="D17" s="59" t="s">
        <v>16</v>
      </c>
      <c r="E17" s="26">
        <v>41</v>
      </c>
      <c r="F17" s="35">
        <v>175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32">
        <v>0</v>
      </c>
      <c r="M17" s="26">
        <v>32</v>
      </c>
      <c r="N17" s="35">
        <v>153.80000000000001</v>
      </c>
      <c r="O17" s="26">
        <v>16</v>
      </c>
      <c r="P17" s="35">
        <v>78</v>
      </c>
    </row>
    <row r="18" spans="1:16" ht="38.25" x14ac:dyDescent="0.25">
      <c r="A18" s="3">
        <v>3</v>
      </c>
      <c r="B18" s="119"/>
      <c r="C18" s="122" t="s">
        <v>17</v>
      </c>
      <c r="D18" s="72" t="s">
        <v>60</v>
      </c>
      <c r="E18" s="26">
        <v>1</v>
      </c>
      <c r="F18" s="35">
        <v>7</v>
      </c>
      <c r="G18" s="20">
        <v>0</v>
      </c>
      <c r="H18" s="21"/>
      <c r="I18" s="21">
        <v>0</v>
      </c>
      <c r="J18" s="21">
        <v>0</v>
      </c>
      <c r="K18" s="21">
        <v>0</v>
      </c>
      <c r="L18" s="32">
        <v>0</v>
      </c>
      <c r="M18" s="26">
        <v>0</v>
      </c>
      <c r="N18" s="35">
        <v>0</v>
      </c>
      <c r="O18" s="26">
        <v>0</v>
      </c>
      <c r="P18" s="35">
        <v>0</v>
      </c>
    </row>
    <row r="19" spans="1:16" ht="15.75" thickBot="1" x14ac:dyDescent="0.3">
      <c r="A19" s="4">
        <v>4</v>
      </c>
      <c r="B19" s="120"/>
      <c r="C19" s="123"/>
      <c r="D19" s="17" t="s">
        <v>16</v>
      </c>
      <c r="E19" s="27">
        <v>3</v>
      </c>
      <c r="F19" s="36">
        <v>452.3</v>
      </c>
      <c r="G19" s="22">
        <v>0</v>
      </c>
      <c r="H19" s="23">
        <v>0</v>
      </c>
      <c r="I19" s="23">
        <v>0</v>
      </c>
      <c r="J19" s="23">
        <v>0</v>
      </c>
      <c r="K19" s="23">
        <v>0</v>
      </c>
      <c r="L19" s="33">
        <v>0</v>
      </c>
      <c r="M19" s="27">
        <v>2</v>
      </c>
      <c r="N19" s="36">
        <v>207</v>
      </c>
      <c r="O19" s="27">
        <v>1</v>
      </c>
      <c r="P19" s="36">
        <v>228.52</v>
      </c>
    </row>
    <row r="20" spans="1:16" ht="25.5" x14ac:dyDescent="0.25">
      <c r="A20" s="2">
        <v>5</v>
      </c>
      <c r="B20" s="118" t="s">
        <v>18</v>
      </c>
      <c r="C20" s="14" t="s">
        <v>15</v>
      </c>
      <c r="D20" s="15" t="s">
        <v>16</v>
      </c>
      <c r="E20" s="25">
        <v>1</v>
      </c>
      <c r="F20" s="34">
        <v>7</v>
      </c>
      <c r="G20" s="18">
        <v>4</v>
      </c>
      <c r="H20" s="19">
        <v>18</v>
      </c>
      <c r="I20" s="19">
        <v>0</v>
      </c>
      <c r="J20" s="19">
        <v>4</v>
      </c>
      <c r="K20" s="19">
        <v>0</v>
      </c>
      <c r="L20" s="31">
        <v>0</v>
      </c>
      <c r="M20" s="25">
        <v>0</v>
      </c>
      <c r="N20" s="34">
        <v>0</v>
      </c>
      <c r="O20" s="25">
        <v>1</v>
      </c>
      <c r="P20" s="34">
        <v>15.24</v>
      </c>
    </row>
    <row r="21" spans="1:16" ht="26.25" thickBot="1" x14ac:dyDescent="0.3">
      <c r="A21" s="5">
        <v>6</v>
      </c>
      <c r="B21" s="120"/>
      <c r="C21" s="16" t="s">
        <v>17</v>
      </c>
      <c r="D21" s="17" t="s">
        <v>16</v>
      </c>
      <c r="E21" s="27">
        <v>1</v>
      </c>
      <c r="F21" s="36">
        <v>10</v>
      </c>
      <c r="G21" s="22">
        <v>4</v>
      </c>
      <c r="H21" s="23">
        <v>3490</v>
      </c>
      <c r="I21" s="23">
        <v>0</v>
      </c>
      <c r="J21" s="23">
        <v>4</v>
      </c>
      <c r="K21" s="23">
        <v>0</v>
      </c>
      <c r="L21" s="33">
        <v>0</v>
      </c>
      <c r="M21" s="27">
        <v>1</v>
      </c>
      <c r="N21" s="36">
        <v>10</v>
      </c>
      <c r="O21" s="27">
        <v>1</v>
      </c>
      <c r="P21" s="36">
        <v>1000</v>
      </c>
    </row>
    <row r="22" spans="1:16" ht="26.25" thickBot="1" x14ac:dyDescent="0.3">
      <c r="A22" s="2">
        <v>7</v>
      </c>
      <c r="B22" s="118" t="s">
        <v>19</v>
      </c>
      <c r="C22" s="14" t="s">
        <v>15</v>
      </c>
      <c r="D22" s="15" t="s">
        <v>16</v>
      </c>
      <c r="E22" s="25">
        <v>0</v>
      </c>
      <c r="F22" s="34">
        <v>0</v>
      </c>
      <c r="G22" s="18">
        <v>3</v>
      </c>
      <c r="H22" s="19">
        <v>16</v>
      </c>
      <c r="I22" s="42">
        <v>0</v>
      </c>
      <c r="J22" s="19">
        <v>3</v>
      </c>
      <c r="K22" s="19">
        <v>0</v>
      </c>
      <c r="L22" s="31">
        <v>0</v>
      </c>
      <c r="M22" s="25">
        <v>0</v>
      </c>
      <c r="N22" s="142">
        <v>0</v>
      </c>
      <c r="O22" s="25">
        <v>0</v>
      </c>
      <c r="P22" s="142">
        <v>0</v>
      </c>
    </row>
    <row r="23" spans="1:16" ht="26.25" thickBot="1" x14ac:dyDescent="0.3">
      <c r="A23" s="5">
        <v>8</v>
      </c>
      <c r="B23" s="120"/>
      <c r="C23" s="16" t="s">
        <v>17</v>
      </c>
      <c r="D23" s="17" t="s">
        <v>16</v>
      </c>
      <c r="E23" s="60">
        <v>0</v>
      </c>
      <c r="F23" s="34">
        <v>0</v>
      </c>
      <c r="G23" s="22">
        <v>4</v>
      </c>
      <c r="H23" s="23">
        <v>1427</v>
      </c>
      <c r="I23" s="58">
        <v>0</v>
      </c>
      <c r="J23" s="23">
        <v>4</v>
      </c>
      <c r="K23" s="23">
        <v>0</v>
      </c>
      <c r="L23" s="33">
        <v>0</v>
      </c>
      <c r="M23" s="27">
        <v>0</v>
      </c>
      <c r="N23" s="143">
        <v>0</v>
      </c>
      <c r="O23" s="27">
        <v>0</v>
      </c>
      <c r="P23" s="143">
        <v>0</v>
      </c>
    </row>
    <row r="24" spans="1:16" ht="30" customHeight="1" x14ac:dyDescent="0.25">
      <c r="A24" s="38">
        <v>9</v>
      </c>
      <c r="B24" s="87" t="s">
        <v>20</v>
      </c>
      <c r="C24" s="88" t="s">
        <v>21</v>
      </c>
      <c r="D24" s="89"/>
      <c r="E24" s="25">
        <v>0</v>
      </c>
      <c r="F24" s="34">
        <v>0</v>
      </c>
      <c r="G24" s="41">
        <v>0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144">
        <v>0</v>
      </c>
      <c r="N24" s="142">
        <v>0</v>
      </c>
      <c r="O24" s="144">
        <v>0</v>
      </c>
      <c r="P24" s="19">
        <v>0</v>
      </c>
    </row>
    <row r="25" spans="1:16" x14ac:dyDescent="0.25">
      <c r="A25" s="45">
        <v>10</v>
      </c>
      <c r="B25" s="140"/>
      <c r="C25" s="136" t="s">
        <v>22</v>
      </c>
      <c r="D25" s="137"/>
      <c r="E25" s="26">
        <v>0</v>
      </c>
      <c r="F25" s="35">
        <v>0</v>
      </c>
      <c r="G25" s="46">
        <v>0</v>
      </c>
      <c r="H25" s="47">
        <v>0</v>
      </c>
      <c r="I25" s="47">
        <v>0</v>
      </c>
      <c r="J25" s="47">
        <v>0</v>
      </c>
      <c r="K25" s="47">
        <v>0</v>
      </c>
      <c r="L25" s="48">
        <v>0</v>
      </c>
      <c r="M25" s="145">
        <v>0</v>
      </c>
      <c r="N25" s="146">
        <v>0</v>
      </c>
      <c r="O25" s="145">
        <v>0</v>
      </c>
      <c r="P25" s="21">
        <v>0</v>
      </c>
    </row>
    <row r="26" spans="1:16" ht="30" customHeight="1" x14ac:dyDescent="0.25">
      <c r="A26" s="45">
        <v>11</v>
      </c>
      <c r="B26" s="140"/>
      <c r="C26" s="136" t="s">
        <v>23</v>
      </c>
      <c r="D26" s="137"/>
      <c r="E26" s="26">
        <v>0</v>
      </c>
      <c r="F26" s="35">
        <v>0</v>
      </c>
      <c r="G26" s="46">
        <v>0</v>
      </c>
      <c r="H26" s="47">
        <v>0</v>
      </c>
      <c r="I26" s="47">
        <v>0</v>
      </c>
      <c r="J26" s="47">
        <v>0</v>
      </c>
      <c r="K26" s="47">
        <v>0</v>
      </c>
      <c r="L26" s="48">
        <v>0</v>
      </c>
      <c r="M26" s="145">
        <v>0</v>
      </c>
      <c r="N26" s="146">
        <v>0</v>
      </c>
      <c r="O26" s="145">
        <v>0</v>
      </c>
      <c r="P26" s="21">
        <v>0</v>
      </c>
    </row>
    <row r="27" spans="1:16" x14ac:dyDescent="0.25">
      <c r="A27" s="45">
        <v>12</v>
      </c>
      <c r="B27" s="140"/>
      <c r="C27" s="136" t="s">
        <v>24</v>
      </c>
      <c r="D27" s="137"/>
      <c r="E27" s="26">
        <v>0</v>
      </c>
      <c r="F27" s="35">
        <v>0</v>
      </c>
      <c r="G27" s="46">
        <v>0</v>
      </c>
      <c r="H27" s="47">
        <v>0</v>
      </c>
      <c r="I27" s="47">
        <v>0</v>
      </c>
      <c r="J27" s="47">
        <v>0</v>
      </c>
      <c r="K27" s="47">
        <v>0</v>
      </c>
      <c r="L27" s="48">
        <v>0</v>
      </c>
      <c r="M27" s="145">
        <v>0</v>
      </c>
      <c r="N27" s="146">
        <v>0</v>
      </c>
      <c r="O27" s="145">
        <v>0</v>
      </c>
      <c r="P27" s="21">
        <v>0</v>
      </c>
    </row>
    <row r="28" spans="1:16" ht="30" customHeight="1" x14ac:dyDescent="0.25">
      <c r="A28" s="45">
        <v>13</v>
      </c>
      <c r="B28" s="140"/>
      <c r="C28" s="136" t="s">
        <v>25</v>
      </c>
      <c r="D28" s="137"/>
      <c r="E28" s="60">
        <v>0</v>
      </c>
      <c r="F28" s="61">
        <v>0</v>
      </c>
      <c r="G28" s="62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144">
        <v>0</v>
      </c>
      <c r="N28" s="147">
        <v>0</v>
      </c>
      <c r="O28" s="144">
        <v>0</v>
      </c>
      <c r="P28" s="141">
        <v>0</v>
      </c>
    </row>
    <row r="29" spans="1:16" ht="45" customHeight="1" thickBot="1" x14ac:dyDescent="0.3">
      <c r="A29" s="49">
        <v>14</v>
      </c>
      <c r="B29" s="90"/>
      <c r="C29" s="91" t="s">
        <v>26</v>
      </c>
      <c r="D29" s="92"/>
      <c r="E29" s="39">
        <v>8</v>
      </c>
      <c r="F29" s="40">
        <v>1227.0999999999999</v>
      </c>
      <c r="G29" s="50">
        <v>24</v>
      </c>
      <c r="H29" s="51">
        <v>5726</v>
      </c>
      <c r="I29" s="51">
        <v>0</v>
      </c>
      <c r="J29" s="51">
        <v>24</v>
      </c>
      <c r="K29" s="51">
        <v>0</v>
      </c>
      <c r="L29" s="52">
        <v>0</v>
      </c>
      <c r="M29" s="39">
        <v>1</v>
      </c>
      <c r="N29" s="40">
        <v>90</v>
      </c>
      <c r="O29" s="39">
        <v>2</v>
      </c>
      <c r="P29" s="40">
        <v>1270.1199999999999</v>
      </c>
    </row>
    <row r="30" spans="1:16" x14ac:dyDescent="0.25">
      <c r="A30" s="38">
        <v>15</v>
      </c>
      <c r="B30" s="87" t="s">
        <v>27</v>
      </c>
      <c r="C30" s="88"/>
      <c r="D30" s="89"/>
      <c r="E30" s="44">
        <v>119</v>
      </c>
      <c r="F30" s="53">
        <v>413.3</v>
      </c>
      <c r="G30" s="54">
        <v>0</v>
      </c>
      <c r="H30" s="55">
        <v>0</v>
      </c>
      <c r="I30" s="55">
        <v>0</v>
      </c>
      <c r="J30" s="55">
        <v>0</v>
      </c>
      <c r="K30" s="55">
        <v>0</v>
      </c>
      <c r="L30" s="56">
        <v>0</v>
      </c>
      <c r="M30" s="44">
        <v>269</v>
      </c>
      <c r="N30" s="53">
        <v>983.35</v>
      </c>
      <c r="O30" s="44">
        <v>75</v>
      </c>
      <c r="P30" s="53">
        <v>293.60000000000002</v>
      </c>
    </row>
    <row r="31" spans="1:16" ht="60" customHeight="1" thickBot="1" x14ac:dyDescent="0.3">
      <c r="A31" s="57" t="s">
        <v>42</v>
      </c>
      <c r="B31" s="90" t="s">
        <v>28</v>
      </c>
      <c r="C31" s="91"/>
      <c r="D31" s="92"/>
      <c r="E31" s="65">
        <v>0</v>
      </c>
      <c r="F31" s="66">
        <v>0</v>
      </c>
      <c r="G31" s="65">
        <v>0</v>
      </c>
      <c r="H31" s="52">
        <v>0</v>
      </c>
      <c r="I31" s="52">
        <v>0</v>
      </c>
      <c r="J31" s="52">
        <v>0</v>
      </c>
      <c r="K31" s="52">
        <v>0</v>
      </c>
      <c r="L31" s="66">
        <v>0</v>
      </c>
      <c r="M31" s="65">
        <v>0</v>
      </c>
      <c r="N31" s="66">
        <v>0</v>
      </c>
      <c r="O31" s="65">
        <v>0</v>
      </c>
      <c r="P31" s="51">
        <v>0</v>
      </c>
    </row>
    <row r="32" spans="1:16" ht="15.75" thickBot="1" x14ac:dyDescent="0.3">
      <c r="A32" s="6">
        <v>16</v>
      </c>
      <c r="B32" s="93" t="s">
        <v>0</v>
      </c>
      <c r="C32" s="94"/>
      <c r="D32" s="95"/>
      <c r="E32" s="67">
        <f>SUM(E16:E31)</f>
        <v>175</v>
      </c>
      <c r="F32" s="68">
        <f t="shared" ref="F32:P32" si="0">SUM(F16:F31)</f>
        <v>2295.6999999999998</v>
      </c>
      <c r="G32" s="67">
        <f t="shared" si="0"/>
        <v>39</v>
      </c>
      <c r="H32" s="69">
        <f t="shared" si="0"/>
        <v>10677</v>
      </c>
      <c r="I32" s="70">
        <f t="shared" si="0"/>
        <v>0</v>
      </c>
      <c r="J32" s="69">
        <f t="shared" si="0"/>
        <v>39</v>
      </c>
      <c r="K32" s="68">
        <f t="shared" si="0"/>
        <v>0</v>
      </c>
      <c r="L32" s="28">
        <f t="shared" si="0"/>
        <v>0</v>
      </c>
      <c r="M32" s="67">
        <f t="shared" si="0"/>
        <v>309</v>
      </c>
      <c r="N32" s="68">
        <f t="shared" si="0"/>
        <v>1463.15</v>
      </c>
      <c r="O32" s="67">
        <f t="shared" si="0"/>
        <v>97</v>
      </c>
      <c r="P32" s="70">
        <f t="shared" si="0"/>
        <v>2888.48</v>
      </c>
    </row>
    <row r="33" spans="1:16" ht="45" customHeight="1" thickBot="1" x14ac:dyDescent="0.3">
      <c r="A33" s="124">
        <v>17</v>
      </c>
      <c r="B33" s="128" t="s">
        <v>29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x14ac:dyDescent="0.25">
      <c r="A34" s="125"/>
      <c r="B34" s="131" t="s">
        <v>30</v>
      </c>
      <c r="C34" s="132"/>
      <c r="D34" s="132"/>
      <c r="E34" s="132" t="s">
        <v>31</v>
      </c>
      <c r="F34" s="132"/>
      <c r="G34" s="132" t="s">
        <v>32</v>
      </c>
      <c r="H34" s="132"/>
      <c r="I34" s="132"/>
      <c r="J34" s="132" t="s">
        <v>33</v>
      </c>
      <c r="K34" s="132"/>
      <c r="L34" s="132"/>
      <c r="M34" s="132" t="s">
        <v>34</v>
      </c>
      <c r="N34" s="132"/>
      <c r="O34" s="132" t="s">
        <v>35</v>
      </c>
      <c r="P34" s="133"/>
    </row>
    <row r="35" spans="1:16" x14ac:dyDescent="0.25">
      <c r="A35" s="125"/>
      <c r="B35" s="75" t="s">
        <v>48</v>
      </c>
      <c r="C35" s="134"/>
      <c r="D35" s="134"/>
      <c r="E35" s="76" t="s">
        <v>46</v>
      </c>
      <c r="F35" s="76"/>
      <c r="G35" s="76" t="s">
        <v>46</v>
      </c>
      <c r="H35" s="76"/>
      <c r="I35" s="76"/>
      <c r="J35" s="76" t="s">
        <v>46</v>
      </c>
      <c r="K35" s="76"/>
      <c r="L35" s="76"/>
      <c r="M35" s="76" t="s">
        <v>46</v>
      </c>
      <c r="N35" s="76"/>
      <c r="O35" s="76" t="s">
        <v>46</v>
      </c>
      <c r="P35" s="77"/>
    </row>
    <row r="36" spans="1:16" x14ac:dyDescent="0.25">
      <c r="A36" s="126"/>
      <c r="B36" s="73" t="s">
        <v>49</v>
      </c>
      <c r="C36" s="74"/>
      <c r="D36" s="75"/>
      <c r="E36" s="76" t="s">
        <v>46</v>
      </c>
      <c r="F36" s="76"/>
      <c r="G36" s="76" t="s">
        <v>46</v>
      </c>
      <c r="H36" s="76"/>
      <c r="I36" s="76"/>
      <c r="J36" s="76" t="s">
        <v>46</v>
      </c>
      <c r="K36" s="76"/>
      <c r="L36" s="76"/>
      <c r="M36" s="76" t="s">
        <v>46</v>
      </c>
      <c r="N36" s="76"/>
      <c r="O36" s="76" t="s">
        <v>46</v>
      </c>
      <c r="P36" s="77"/>
    </row>
    <row r="37" spans="1:16" x14ac:dyDescent="0.25">
      <c r="A37" s="126"/>
      <c r="B37" s="73" t="s">
        <v>50</v>
      </c>
      <c r="C37" s="74"/>
      <c r="D37" s="75"/>
      <c r="E37" s="76" t="s">
        <v>46</v>
      </c>
      <c r="F37" s="76"/>
      <c r="G37" s="76" t="s">
        <v>46</v>
      </c>
      <c r="H37" s="76"/>
      <c r="I37" s="76"/>
      <c r="J37" s="76" t="s">
        <v>46</v>
      </c>
      <c r="K37" s="76"/>
      <c r="L37" s="76"/>
      <c r="M37" s="78">
        <v>3</v>
      </c>
      <c r="N37" s="79"/>
      <c r="O37" s="76" t="s">
        <v>46</v>
      </c>
      <c r="P37" s="77"/>
    </row>
    <row r="38" spans="1:16" x14ac:dyDescent="0.25">
      <c r="A38" s="126"/>
      <c r="B38" s="73" t="s">
        <v>51</v>
      </c>
      <c r="C38" s="74"/>
      <c r="D38" s="75"/>
      <c r="E38" s="76">
        <v>1</v>
      </c>
      <c r="F38" s="76"/>
      <c r="G38" s="76" t="s">
        <v>46</v>
      </c>
      <c r="H38" s="76"/>
      <c r="I38" s="76"/>
      <c r="J38" s="76" t="s">
        <v>46</v>
      </c>
      <c r="K38" s="76"/>
      <c r="L38" s="76"/>
      <c r="M38" s="76" t="s">
        <v>46</v>
      </c>
      <c r="N38" s="76"/>
      <c r="O38" s="76" t="s">
        <v>46</v>
      </c>
      <c r="P38" s="77"/>
    </row>
    <row r="39" spans="1:16" x14ac:dyDescent="0.25">
      <c r="A39" s="126"/>
      <c r="B39" s="73" t="s">
        <v>52</v>
      </c>
      <c r="C39" s="74"/>
      <c r="D39" s="75"/>
      <c r="E39" s="76" t="s">
        <v>46</v>
      </c>
      <c r="F39" s="76"/>
      <c r="G39" s="76" t="s">
        <v>46</v>
      </c>
      <c r="H39" s="76"/>
      <c r="I39" s="76"/>
      <c r="J39" s="76" t="s">
        <v>46</v>
      </c>
      <c r="K39" s="76"/>
      <c r="L39" s="76"/>
      <c r="M39" s="76" t="s">
        <v>46</v>
      </c>
      <c r="N39" s="76"/>
      <c r="O39" s="78">
        <v>6</v>
      </c>
      <c r="P39" s="79"/>
    </row>
    <row r="40" spans="1:16" x14ac:dyDescent="0.25">
      <c r="A40" s="126"/>
      <c r="B40" s="73" t="s">
        <v>53</v>
      </c>
      <c r="C40" s="74"/>
      <c r="D40" s="75"/>
      <c r="E40" s="76" t="s">
        <v>46</v>
      </c>
      <c r="F40" s="76"/>
      <c r="G40" s="76" t="s">
        <v>46</v>
      </c>
      <c r="H40" s="76"/>
      <c r="I40" s="76"/>
      <c r="J40" s="76" t="s">
        <v>46</v>
      </c>
      <c r="K40" s="76"/>
      <c r="L40" s="76"/>
      <c r="M40" s="76">
        <v>2</v>
      </c>
      <c r="N40" s="76"/>
      <c r="O40" s="76" t="s">
        <v>46</v>
      </c>
      <c r="P40" s="77"/>
    </row>
    <row r="41" spans="1:16" x14ac:dyDescent="0.25">
      <c r="A41" s="126"/>
      <c r="B41" s="73" t="s">
        <v>54</v>
      </c>
      <c r="C41" s="74"/>
      <c r="D41" s="75"/>
      <c r="E41" s="76" t="s">
        <v>46</v>
      </c>
      <c r="F41" s="76"/>
      <c r="G41" s="76" t="s">
        <v>46</v>
      </c>
      <c r="H41" s="76"/>
      <c r="I41" s="76"/>
      <c r="J41" s="76" t="s">
        <v>46</v>
      </c>
      <c r="K41" s="76"/>
      <c r="L41" s="76"/>
      <c r="M41" s="78">
        <v>3</v>
      </c>
      <c r="N41" s="79"/>
      <c r="O41" s="76" t="s">
        <v>46</v>
      </c>
      <c r="P41" s="77"/>
    </row>
    <row r="42" spans="1:16" ht="15" customHeight="1" x14ac:dyDescent="0.25">
      <c r="A42" s="126"/>
      <c r="B42" s="73" t="s">
        <v>55</v>
      </c>
      <c r="C42" s="74"/>
      <c r="D42" s="75"/>
      <c r="E42" s="76" t="s">
        <v>46</v>
      </c>
      <c r="F42" s="76"/>
      <c r="G42" s="76" t="s">
        <v>46</v>
      </c>
      <c r="H42" s="76"/>
      <c r="I42" s="76"/>
      <c r="J42" s="76" t="s">
        <v>46</v>
      </c>
      <c r="K42" s="76"/>
      <c r="L42" s="76"/>
      <c r="M42" s="76" t="s">
        <v>46</v>
      </c>
      <c r="N42" s="76"/>
      <c r="O42" s="76" t="s">
        <v>46</v>
      </c>
      <c r="P42" s="77"/>
    </row>
    <row r="43" spans="1:16" x14ac:dyDescent="0.25">
      <c r="A43" s="126"/>
      <c r="B43" s="73" t="s">
        <v>56</v>
      </c>
      <c r="C43" s="74"/>
      <c r="D43" s="75"/>
      <c r="E43" s="76" t="s">
        <v>46</v>
      </c>
      <c r="F43" s="76"/>
      <c r="G43" s="76" t="s">
        <v>46</v>
      </c>
      <c r="H43" s="76"/>
      <c r="I43" s="76"/>
      <c r="J43" s="76" t="s">
        <v>46</v>
      </c>
      <c r="K43" s="76"/>
      <c r="L43" s="76"/>
      <c r="M43" s="76" t="s">
        <v>46</v>
      </c>
      <c r="N43" s="76"/>
      <c r="O43" s="76" t="s">
        <v>46</v>
      </c>
      <c r="P43" s="77"/>
    </row>
    <row r="44" spans="1:16" x14ac:dyDescent="0.25">
      <c r="A44" s="126"/>
      <c r="B44" s="73" t="s">
        <v>59</v>
      </c>
      <c r="C44" s="74"/>
      <c r="D44" s="75"/>
      <c r="E44" s="76" t="s">
        <v>46</v>
      </c>
      <c r="F44" s="76"/>
      <c r="G44" s="76" t="s">
        <v>46</v>
      </c>
      <c r="H44" s="76"/>
      <c r="I44" s="76"/>
      <c r="J44" s="76" t="s">
        <v>46</v>
      </c>
      <c r="K44" s="76"/>
      <c r="L44" s="76"/>
      <c r="M44" s="76" t="s">
        <v>46</v>
      </c>
      <c r="N44" s="76"/>
      <c r="O44" s="76" t="s">
        <v>46</v>
      </c>
      <c r="P44" s="77"/>
    </row>
    <row r="45" spans="1:16" ht="15.75" thickBot="1" x14ac:dyDescent="0.3">
      <c r="A45" s="127"/>
      <c r="B45" s="80" t="s">
        <v>57</v>
      </c>
      <c r="C45" s="81"/>
      <c r="D45" s="82"/>
      <c r="E45" s="84">
        <v>1</v>
      </c>
      <c r="F45" s="85"/>
      <c r="G45" s="83" t="s">
        <v>46</v>
      </c>
      <c r="H45" s="83"/>
      <c r="I45" s="83"/>
      <c r="J45" s="83" t="s">
        <v>46</v>
      </c>
      <c r="K45" s="83"/>
      <c r="L45" s="83"/>
      <c r="M45" s="83" t="s">
        <v>46</v>
      </c>
      <c r="N45" s="83"/>
      <c r="O45" s="83" t="s">
        <v>46</v>
      </c>
      <c r="P45" s="86"/>
    </row>
    <row r="46" spans="1:16" x14ac:dyDescent="0.25">
      <c r="B46" t="s">
        <v>47</v>
      </c>
      <c r="H46" s="37"/>
    </row>
    <row r="47" spans="1:16" ht="15.75" x14ac:dyDescent="0.25">
      <c r="A47" s="1" t="s">
        <v>38</v>
      </c>
    </row>
    <row r="49" spans="1:13" ht="15.75" x14ac:dyDescent="0.25">
      <c r="A49" s="1" t="s">
        <v>39</v>
      </c>
    </row>
    <row r="51" spans="1:13" ht="15.75" x14ac:dyDescent="0.25">
      <c r="A51" s="1"/>
    </row>
    <row r="52" spans="1:13" ht="15.75" x14ac:dyDescent="0.25">
      <c r="A52" s="1"/>
    </row>
    <row r="53" spans="1:13" ht="15.75" x14ac:dyDescent="0.25">
      <c r="A53" s="1"/>
      <c r="L53" s="76" t="s">
        <v>46</v>
      </c>
      <c r="M53" s="77"/>
    </row>
    <row r="54" spans="1:13" ht="15.75" x14ac:dyDescent="0.25">
      <c r="A54" s="1"/>
    </row>
    <row r="55" spans="1:13" ht="15.75" x14ac:dyDescent="0.25">
      <c r="A55" s="1"/>
    </row>
    <row r="56" spans="1:13" ht="15.75" x14ac:dyDescent="0.25">
      <c r="A56" s="1"/>
    </row>
  </sheetData>
  <mergeCells count="114">
    <mergeCell ref="B44:D44"/>
    <mergeCell ref="E44:F44"/>
    <mergeCell ref="G44:I44"/>
    <mergeCell ref="J44:L44"/>
    <mergeCell ref="M44:N44"/>
    <mergeCell ref="O44:P44"/>
    <mergeCell ref="B9:D9"/>
    <mergeCell ref="C24:D24"/>
    <mergeCell ref="C25:D25"/>
    <mergeCell ref="C26:D26"/>
    <mergeCell ref="C27:D27"/>
    <mergeCell ref="C28:D28"/>
    <mergeCell ref="C29:D29"/>
    <mergeCell ref="B22:B23"/>
    <mergeCell ref="E37:F37"/>
    <mergeCell ref="G36:I36"/>
    <mergeCell ref="G37:I37"/>
    <mergeCell ref="O37:P37"/>
    <mergeCell ref="H12:H14"/>
    <mergeCell ref="G12:G14"/>
    <mergeCell ref="B24:B29"/>
    <mergeCell ref="J37:L37"/>
    <mergeCell ref="M36:N36"/>
    <mergeCell ref="M37:N37"/>
    <mergeCell ref="A11:A14"/>
    <mergeCell ref="B11:D14"/>
    <mergeCell ref="B15:D15"/>
    <mergeCell ref="B16:B19"/>
    <mergeCell ref="C16:C17"/>
    <mergeCell ref="C18:C19"/>
    <mergeCell ref="B20:B21"/>
    <mergeCell ref="A33:A4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B36:D36"/>
    <mergeCell ref="B37:D37"/>
    <mergeCell ref="E36:F36"/>
    <mergeCell ref="O45:P45"/>
    <mergeCell ref="O36:P36"/>
    <mergeCell ref="J36:L36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E11:F11"/>
    <mergeCell ref="G11:L11"/>
    <mergeCell ref="I12:L12"/>
    <mergeCell ref="J13:L13"/>
    <mergeCell ref="E12:E14"/>
    <mergeCell ref="I13:I14"/>
    <mergeCell ref="L53:M53"/>
    <mergeCell ref="B38:D38"/>
    <mergeCell ref="E38:F38"/>
    <mergeCell ref="G38:I38"/>
    <mergeCell ref="J38:L38"/>
    <mergeCell ref="M39:N39"/>
    <mergeCell ref="O38:P38"/>
    <mergeCell ref="B40:D40"/>
    <mergeCell ref="E40:F40"/>
    <mergeCell ref="G40:I40"/>
    <mergeCell ref="J40:L40"/>
    <mergeCell ref="M40:N40"/>
    <mergeCell ref="B45:D45"/>
    <mergeCell ref="O42:P42"/>
    <mergeCell ref="M45:N45"/>
    <mergeCell ref="J45:L45"/>
    <mergeCell ref="G45:I45"/>
    <mergeCell ref="E45:F45"/>
    <mergeCell ref="B42:D42"/>
    <mergeCell ref="E42:F42"/>
    <mergeCell ref="B41:D41"/>
    <mergeCell ref="E41:F41"/>
    <mergeCell ref="G41:I41"/>
    <mergeCell ref="J41:L41"/>
    <mergeCell ref="M41:N41"/>
    <mergeCell ref="O41:P41"/>
    <mergeCell ref="O40:P40"/>
    <mergeCell ref="B39:D39"/>
    <mergeCell ref="E39:F39"/>
    <mergeCell ref="G39:I39"/>
    <mergeCell ref="J39:L39"/>
    <mergeCell ref="O39:P39"/>
    <mergeCell ref="M38:N38"/>
    <mergeCell ref="B43:D43"/>
    <mergeCell ref="E43:F43"/>
    <mergeCell ref="G43:I43"/>
    <mergeCell ref="J43:L43"/>
    <mergeCell ref="M43:N43"/>
    <mergeCell ref="O43:P43"/>
    <mergeCell ref="G42:I42"/>
    <mergeCell ref="J42:L42"/>
    <mergeCell ref="M42:N42"/>
  </mergeCells>
  <hyperlinks>
    <hyperlink ref="B33" location="Par2284" tooltip="16" display="Par2284"/>
  </hyperlinks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2024-06-05T02:44:08Z</cp:lastPrinted>
  <dcterms:created xsi:type="dcterms:W3CDTF">2023-08-10T04:55:36Z</dcterms:created>
  <dcterms:modified xsi:type="dcterms:W3CDTF">2024-06-06T04:26:16Z</dcterms:modified>
</cp:coreProperties>
</file>